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taylorjones/Desktop/"/>
    </mc:Choice>
  </mc:AlternateContent>
  <xr:revisionPtr revIDLastSave="0" documentId="8_{F5E31CE9-78DA-40D6-8285-3F9DA50B3664}" xr6:coauthVersionLast="47" xr6:coauthVersionMax="47" xr10:uidLastSave="{00000000-0000-0000-0000-000000000000}"/>
  <bookViews>
    <workbookView xWindow="-36420" yWindow="980" windowWidth="28580" windowHeight="16680" xr2:uid="{00000000-000D-0000-FFFF-FFFF00000000}"/>
  </bookViews>
  <sheets>
    <sheet name="Sheet1" sheetId="1" r:id="rId1"/>
  </sheets>
  <definedNames>
    <definedName name="_xlnm.Print_Area" localSheetId="0">Sheet1!$A$2:$O$29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H10" i="1"/>
  <c r="I10" i="1" s="1"/>
  <c r="N8" i="1" s="1"/>
  <c r="N13" i="1" s="1"/>
  <c r="H9" i="1" l="1"/>
  <c r="I9" i="1" s="1"/>
  <c r="N7" i="1" s="1"/>
  <c r="N12" i="1" s="1"/>
  <c r="K9" i="1"/>
  <c r="K11" i="1" l="1"/>
  <c r="N14" i="1"/>
</calcChain>
</file>

<file path=xl/sharedStrings.xml><?xml version="1.0" encoding="utf-8"?>
<sst xmlns="http://schemas.openxmlformats.org/spreadsheetml/2006/main" count="46" uniqueCount="43">
  <si>
    <t>Grind &amp; Seal Material Template</t>
  </si>
  <si>
    <t xml:space="preserve">Material </t>
  </si>
  <si>
    <t>Optional</t>
  </si>
  <si>
    <t>Total Material</t>
  </si>
  <si>
    <t>Product Description</t>
  </si>
  <si>
    <t>Coverage will vary</t>
  </si>
  <si>
    <t>Job 
(sq.ft.)</t>
  </si>
  <si>
    <t>Material 
Needed 
(gal)</t>
  </si>
  <si>
    <t>Step 2: Cost for 
Each Product</t>
  </si>
  <si>
    <t>Optional Cost (per sq. ft.)</t>
  </si>
  <si>
    <t>Needed</t>
  </si>
  <si>
    <t>Template Instructions:</t>
  </si>
  <si>
    <t>SC-65SG</t>
  </si>
  <si>
    <t>gallons</t>
  </si>
  <si>
    <t>Sealer</t>
  </si>
  <si>
    <t>CA-33 #320</t>
  </si>
  <si>
    <t>lbs.</t>
  </si>
  <si>
    <r>
      <t xml:space="preserve">Step 1: 
</t>
    </r>
    <r>
      <rPr>
        <sz val="10"/>
        <color rgb="FF000000"/>
        <rFont val="Arial"/>
      </rPr>
      <t>Enter the total square footage of the project at the bottom of the template.</t>
    </r>
  </si>
  <si>
    <t>SC-65SG WB Semi-Gloss Polyurethane Sealer</t>
  </si>
  <si>
    <t>sq.ft./gal</t>
  </si>
  <si>
    <t>Please Round Up When Ordering</t>
  </si>
  <si>
    <t>CA-33 Aluminum Oxide #320</t>
  </si>
  <si>
    <t>sq.ft./1 lb.</t>
  </si>
  <si>
    <t>Step 1: Total Square Footage</t>
  </si>
  <si>
    <t>sq. ft.</t>
  </si>
  <si>
    <t>Total Costs</t>
  </si>
  <si>
    <t>Please read the complete specification guide before ordering material or beginning the job.</t>
  </si>
  <si>
    <r>
      <t xml:space="preserve">Step 2: 
</t>
    </r>
    <r>
      <rPr>
        <sz val="10"/>
        <color rgb="FF000000"/>
        <rFont val="Arial"/>
      </rPr>
      <t>Enter the cost per unit (single kit, bag etc.) for each product in the indicated column.</t>
    </r>
  </si>
  <si>
    <t>Total</t>
  </si>
  <si>
    <t>This Sheet to Be Used as Rough Estimate Only</t>
  </si>
  <si>
    <t>Rounding is not reflected in above price</t>
  </si>
  <si>
    <t>* Quantities and prices are based on single bag/single gallon units. (Unless otherwise stated)</t>
  </si>
  <si>
    <r>
      <t>NOTE:</t>
    </r>
    <r>
      <rPr>
        <sz val="10"/>
        <color rgb="FF000000"/>
        <rFont val="Arial"/>
      </rPr>
      <t xml:space="preserve"> 
For installation instructions please refer to the system specification sheets posted on our website. Training videos for a variety of our systems for a variety of our systems </t>
    </r>
  </si>
  <si>
    <t>* Coating accessories and system options are not figured into estimates.</t>
  </si>
  <si>
    <t>Westcoat</t>
  </si>
  <si>
    <t>* Contact your local distributor for a price quote, specification sheets and/or dvds.</t>
  </si>
  <si>
    <t>4007 Lockridge Street</t>
  </si>
  <si>
    <t>* We do not guarantee coverages, please allow additional material for waste.</t>
  </si>
  <si>
    <t>San Diego,  Ca 92102</t>
  </si>
  <si>
    <t>* All coverage rates should be verified and adjusted for each project.</t>
  </si>
  <si>
    <t>800-250-4519</t>
  </si>
  <si>
    <t>www.westcoat.com</t>
  </si>
  <si>
    <t>REV:11/25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</si>
</sst>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17">
    <font>
      <sz val="9"/>
      <name val="Geneva"/>
    </font>
    <font>
      <sz val="9"/>
      <name val="Geneva"/>
      <family val="2"/>
    </font>
    <font>
      <sz val="8"/>
      <name val="Verdana"/>
      <family val="2"/>
    </font>
    <font>
      <u/>
      <sz val="11.25"/>
      <color indexed="12"/>
      <name val="Geneva"/>
      <family val="2"/>
    </font>
    <font>
      <b/>
      <i/>
      <sz val="10"/>
      <name val="Arial"/>
    </font>
    <font>
      <sz val="10"/>
      <name val="Arial"/>
    </font>
    <font>
      <b/>
      <sz val="10"/>
      <name val="Arial"/>
    </font>
    <font>
      <b/>
      <sz val="10"/>
      <color indexed="8"/>
      <name val="Arial"/>
    </font>
    <font>
      <b/>
      <u/>
      <sz val="10"/>
      <name val="Arial"/>
    </font>
    <font>
      <b/>
      <sz val="10"/>
      <color indexed="10"/>
      <name val="Arial"/>
    </font>
    <font>
      <sz val="10"/>
      <color indexed="10"/>
      <name val="Arial"/>
    </font>
    <font>
      <b/>
      <i/>
      <u/>
      <sz val="10"/>
      <name val="Arial"/>
    </font>
    <font>
      <u/>
      <sz val="10"/>
      <color indexed="12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indexed="12"/>
      <name val="Geneva"/>
      <family val="2"/>
      <charset val="1"/>
    </font>
    <font>
      <b/>
      <sz val="20"/>
      <name val="Arial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33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6" fillId="0" borderId="31" xfId="0" applyFont="1" applyBorder="1" applyAlignment="1">
      <alignment horizontal="center"/>
    </xf>
    <xf numFmtId="0" fontId="5" fillId="0" borderId="6" xfId="0" applyFont="1" applyBorder="1"/>
    <xf numFmtId="165" fontId="5" fillId="0" borderId="32" xfId="0" applyNumberFormat="1" applyFont="1" applyBorder="1"/>
    <xf numFmtId="0" fontId="5" fillId="0" borderId="5" xfId="0" applyFont="1" applyBorder="1"/>
    <xf numFmtId="0" fontId="5" fillId="0" borderId="21" xfId="0" applyFont="1" applyBorder="1"/>
    <xf numFmtId="164" fontId="5" fillId="0" borderId="22" xfId="0" applyNumberFormat="1" applyFont="1" applyBorder="1"/>
    <xf numFmtId="44" fontId="10" fillId="0" borderId="21" xfId="1" applyFont="1" applyBorder="1" applyAlignment="1" applyProtection="1">
      <protection locked="0"/>
    </xf>
    <xf numFmtId="44" fontId="5" fillId="0" borderId="23" xfId="1" applyFont="1" applyBorder="1" applyAlignment="1" applyProtection="1"/>
    <xf numFmtId="0" fontId="5" fillId="0" borderId="1" xfId="0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/>
    <xf numFmtId="164" fontId="5" fillId="0" borderId="4" xfId="0" applyNumberFormat="1" applyFont="1" applyBorder="1"/>
    <xf numFmtId="165" fontId="5" fillId="0" borderId="4" xfId="0" applyNumberFormat="1" applyFont="1" applyBorder="1" applyAlignment="1">
      <alignment horizontal="center"/>
    </xf>
    <xf numFmtId="44" fontId="10" fillId="0" borderId="4" xfId="1" applyFont="1" applyBorder="1" applyAlignment="1" applyProtection="1">
      <protection locked="0"/>
    </xf>
    <xf numFmtId="44" fontId="5" fillId="0" borderId="25" xfId="1" applyFont="1" applyBorder="1" applyAlignment="1" applyProtection="1"/>
    <xf numFmtId="164" fontId="5" fillId="0" borderId="11" xfId="0" applyNumberFormat="1" applyFont="1" applyBorder="1"/>
    <xf numFmtId="0" fontId="5" fillId="0" borderId="26" xfId="0" applyFont="1" applyBorder="1"/>
    <xf numFmtId="0" fontId="5" fillId="0" borderId="27" xfId="0" applyFont="1" applyBorder="1"/>
    <xf numFmtId="0" fontId="9" fillId="0" borderId="27" xfId="0" applyFont="1" applyBorder="1" applyAlignment="1">
      <alignment horizontal="right"/>
    </xf>
    <xf numFmtId="164" fontId="10" fillId="0" borderId="28" xfId="0" applyNumberFormat="1" applyFont="1" applyBorder="1"/>
    <xf numFmtId="44" fontId="10" fillId="0" borderId="29" xfId="1" applyFont="1" applyBorder="1" applyAlignment="1" applyProtection="1">
      <protection locked="0"/>
    </xf>
    <xf numFmtId="44" fontId="5" fillId="0" borderId="30" xfId="0" applyNumberFormat="1" applyFont="1" applyBorder="1"/>
    <xf numFmtId="0" fontId="6" fillId="0" borderId="2" xfId="0" applyFont="1" applyBorder="1" applyAlignment="1">
      <alignment horizontal="center"/>
    </xf>
    <xf numFmtId="44" fontId="5" fillId="0" borderId="5" xfId="1" applyFont="1" applyBorder="1" applyAlignment="1"/>
    <xf numFmtId="0" fontId="5" fillId="0" borderId="7" xfId="0" applyFont="1" applyBorder="1"/>
    <xf numFmtId="44" fontId="5" fillId="0" borderId="8" xfId="0" applyNumberFormat="1" applyFont="1" applyBorder="1"/>
    <xf numFmtId="0" fontId="5" fillId="0" borderId="1" xfId="0" applyFont="1" applyBorder="1" applyAlignment="1">
      <alignment horizontal="right"/>
    </xf>
    <xf numFmtId="44" fontId="5" fillId="0" borderId="19" xfId="0" applyNumberFormat="1" applyFont="1" applyBorder="1"/>
    <xf numFmtId="0" fontId="5" fillId="0" borderId="9" xfId="0" applyFont="1" applyBorder="1"/>
    <xf numFmtId="0" fontId="11" fillId="0" borderId="0" xfId="0" applyFont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2" applyFont="1" applyAlignment="1" applyProtection="1"/>
    <xf numFmtId="0" fontId="5" fillId="0" borderId="0" xfId="0" applyFont="1" applyAlignment="1">
      <alignment horizontal="left" indent="2"/>
    </xf>
    <xf numFmtId="0" fontId="12" fillId="0" borderId="0" xfId="2" applyFont="1" applyBorder="1" applyAlignment="1" applyProtection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2" applyFont="1" applyAlignment="1" applyProtection="1">
      <alignment horizont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0" xfId="2" applyFont="1" applyAlignment="1" applyProtection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0" xfId="0" applyFont="1" applyAlignment="1">
      <alignment wrapText="1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wrapText="1"/>
    </xf>
    <xf numFmtId="0" fontId="5" fillId="0" borderId="24" xfId="0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5" fillId="0" borderId="0" xfId="0" applyFont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2</xdr:row>
      <xdr:rowOff>25400</xdr:rowOff>
    </xdr:from>
    <xdr:to>
      <xdr:col>2</xdr:col>
      <xdr:colOff>123825</xdr:colOff>
      <xdr:row>4</xdr:row>
      <xdr:rowOff>151765</xdr:rowOff>
    </xdr:to>
    <xdr:pic>
      <xdr:nvPicPr>
        <xdr:cNvPr id="1030" name="Picture 2">
          <a:extLst>
            <a:ext uri="{FF2B5EF4-FFF2-40B4-BE49-F238E27FC236}">
              <a16:creationId xmlns:a16="http://schemas.microsoft.com/office/drawing/2014/main" id="{5E44E3F2-E69F-A147-B9AD-8D8656F7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60400"/>
          <a:ext cx="15748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1114425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E056D-35F2-4892-88E6-D8478C8E185F}"/>
            </a:ext>
            <a:ext uri="{147F2762-F138-4A5C-976F-8EAC2B608ADB}">
              <a16:predDERef xmlns:a16="http://schemas.microsoft.com/office/drawing/2014/main" pred="{5E44E3F2-E69F-A147-B9AD-8D8656F79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37433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westcoat.com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zoomScale="125" zoomScaleNormal="125" workbookViewId="0">
      <selection activeCell="E2" sqref="E2:K2"/>
    </sheetView>
  </sheetViews>
  <sheetFormatPr defaultColWidth="11.42578125" defaultRowHeight="12.75"/>
  <cols>
    <col min="1" max="3" width="11.5703125" style="2" customWidth="1"/>
    <col min="4" max="4" width="4.7109375" style="2" customWidth="1"/>
    <col min="5" max="5" width="42.42578125" style="2" customWidth="1"/>
    <col min="6" max="6" width="7.85546875" style="2" customWidth="1"/>
    <col min="7" max="7" width="10.140625" style="2" customWidth="1"/>
    <col min="8" max="8" width="11.7109375" style="2" customWidth="1"/>
    <col min="9" max="9" width="10.7109375" style="2" customWidth="1"/>
    <col min="10" max="10" width="15.28515625" style="2" customWidth="1"/>
    <col min="11" max="11" width="14.85546875" style="2" customWidth="1"/>
    <col min="12" max="12" width="5" style="2" customWidth="1"/>
    <col min="13" max="15" width="15.28515625" style="2" customWidth="1"/>
    <col min="16" max="16384" width="11.42578125" style="2"/>
  </cols>
  <sheetData>
    <row r="1" spans="1:16" ht="1.5" customHeight="1">
      <c r="B1" s="3"/>
      <c r="C1" s="3"/>
      <c r="D1" s="3"/>
      <c r="E1" s="3"/>
      <c r="F1" s="60"/>
      <c r="G1" s="60"/>
      <c r="H1" s="60"/>
      <c r="I1" s="60"/>
      <c r="J1" s="60"/>
      <c r="K1" s="60"/>
      <c r="L1" s="60"/>
      <c r="M1" s="60"/>
      <c r="N1" s="3"/>
    </row>
    <row r="2" spans="1:16" ht="48" customHeight="1">
      <c r="A2" s="5"/>
      <c r="B2" s="5"/>
      <c r="C2" s="5"/>
      <c r="D2" s="5"/>
      <c r="E2" s="90" t="s">
        <v>0</v>
      </c>
      <c r="F2" s="90"/>
      <c r="G2" s="90"/>
      <c r="H2" s="90"/>
      <c r="I2" s="90"/>
      <c r="J2" s="90"/>
      <c r="K2" s="90"/>
      <c r="L2" s="60"/>
      <c r="M2" s="60"/>
      <c r="N2" s="5"/>
      <c r="O2" s="4"/>
      <c r="P2" s="4"/>
    </row>
    <row r="3" spans="1:16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>
      <c r="E4" s="6"/>
      <c r="F4" s="6"/>
      <c r="G4" s="6"/>
      <c r="H4" s="6"/>
      <c r="I4" s="7"/>
      <c r="J4" s="8"/>
      <c r="K4" s="9"/>
    </row>
    <row r="5" spans="1:16">
      <c r="E5" s="6"/>
      <c r="F5" s="6"/>
      <c r="G5" s="6"/>
      <c r="H5" s="6"/>
      <c r="I5" s="7" t="s">
        <v>1</v>
      </c>
      <c r="J5" s="8"/>
      <c r="K5" s="9" t="s">
        <v>2</v>
      </c>
      <c r="N5" s="10" t="s">
        <v>3</v>
      </c>
    </row>
    <row r="6" spans="1:16" ht="12.75" customHeight="1">
      <c r="A6" s="73"/>
      <c r="B6" s="73"/>
      <c r="C6" s="73"/>
      <c r="D6" s="11"/>
      <c r="E6" s="81" t="s">
        <v>4</v>
      </c>
      <c r="F6" s="81" t="s">
        <v>5</v>
      </c>
      <c r="G6" s="81"/>
      <c r="H6" s="82" t="s">
        <v>6</v>
      </c>
      <c r="I6" s="82" t="s">
        <v>7</v>
      </c>
      <c r="J6" s="83" t="s">
        <v>8</v>
      </c>
      <c r="K6" s="84" t="s">
        <v>9</v>
      </c>
      <c r="N6" s="12" t="s">
        <v>10</v>
      </c>
    </row>
    <row r="7" spans="1:16">
      <c r="A7" s="78" t="s">
        <v>11</v>
      </c>
      <c r="B7" s="78"/>
      <c r="C7" s="78"/>
      <c r="D7" s="55"/>
      <c r="E7" s="85"/>
      <c r="F7" s="85"/>
      <c r="G7" s="85"/>
      <c r="H7" s="85"/>
      <c r="I7" s="85"/>
      <c r="J7" s="86"/>
      <c r="K7" s="87"/>
      <c r="M7" s="13" t="s">
        <v>12</v>
      </c>
      <c r="N7" s="14">
        <f>SUM(I9)</f>
        <v>0</v>
      </c>
      <c r="O7" s="15" t="s">
        <v>13</v>
      </c>
    </row>
    <row r="8" spans="1:16" ht="15.75" customHeight="1">
      <c r="A8" s="11"/>
      <c r="B8" s="11"/>
      <c r="C8" s="11"/>
      <c r="D8" s="11"/>
      <c r="E8" s="88" t="s">
        <v>14</v>
      </c>
      <c r="F8" s="16"/>
      <c r="G8" s="16"/>
      <c r="H8" s="17"/>
      <c r="I8" s="16"/>
      <c r="J8" s="18"/>
      <c r="K8" s="19"/>
      <c r="M8" s="20" t="s">
        <v>15</v>
      </c>
      <c r="N8" s="21">
        <f>SUM(I10)</f>
        <v>0</v>
      </c>
      <c r="O8" s="22" t="s">
        <v>16</v>
      </c>
    </row>
    <row r="9" spans="1:16" ht="15.75" customHeight="1">
      <c r="A9" s="79" t="s">
        <v>17</v>
      </c>
      <c r="B9" s="80"/>
      <c r="C9" s="80"/>
      <c r="D9" s="56"/>
      <c r="E9" s="89" t="s">
        <v>18</v>
      </c>
      <c r="F9" s="24">
        <v>400</v>
      </c>
      <c r="G9" s="24" t="s">
        <v>19</v>
      </c>
      <c r="H9" s="25">
        <f>H11</f>
        <v>0</v>
      </c>
      <c r="I9" s="26">
        <f>H9/F9</f>
        <v>0</v>
      </c>
      <c r="J9" s="27">
        <v>0</v>
      </c>
      <c r="K9" s="28">
        <f>SUM(1/F9)*J9</f>
        <v>0</v>
      </c>
      <c r="M9" s="63" t="s">
        <v>20</v>
      </c>
      <c r="N9" s="63"/>
      <c r="O9" s="63"/>
    </row>
    <row r="10" spans="1:16" ht="15.75" customHeight="1">
      <c r="A10" s="80"/>
      <c r="B10" s="80"/>
      <c r="C10" s="80"/>
      <c r="D10" s="56"/>
      <c r="E10" s="89" t="s">
        <v>21</v>
      </c>
      <c r="F10" s="24">
        <v>1600</v>
      </c>
      <c r="G10" s="24" t="s">
        <v>22</v>
      </c>
      <c r="H10" s="29">
        <f>H11</f>
        <v>0</v>
      </c>
      <c r="I10" s="26">
        <f>H10/F10</f>
        <v>0</v>
      </c>
      <c r="J10" s="27">
        <v>0</v>
      </c>
      <c r="K10" s="28">
        <f>SUM(1/F10)*J10</f>
        <v>0</v>
      </c>
      <c r="N10" s="7"/>
    </row>
    <row r="11" spans="1:16" ht="22.5" customHeight="1">
      <c r="A11" s="80"/>
      <c r="B11" s="80"/>
      <c r="C11" s="80"/>
      <c r="D11" s="56"/>
      <c r="E11" s="30"/>
      <c r="F11" s="31"/>
      <c r="G11" s="32" t="s">
        <v>23</v>
      </c>
      <c r="H11" s="33"/>
      <c r="I11" s="31" t="s">
        <v>24</v>
      </c>
      <c r="J11" s="34"/>
      <c r="K11" s="35">
        <f>SUM(K7:K10)</f>
        <v>0</v>
      </c>
      <c r="N11" s="36" t="s">
        <v>25</v>
      </c>
    </row>
    <row r="12" spans="1:16">
      <c r="A12" s="23"/>
      <c r="E12" s="65" t="s">
        <v>26</v>
      </c>
      <c r="F12" s="65"/>
      <c r="G12" s="65"/>
      <c r="H12" s="65"/>
      <c r="I12" s="65"/>
      <c r="J12" s="65"/>
      <c r="K12" s="65"/>
      <c r="M12" s="13" t="s">
        <v>12</v>
      </c>
      <c r="N12" s="37">
        <f>SUM(N7*J9)</f>
        <v>0</v>
      </c>
    </row>
    <row r="13" spans="1:16">
      <c r="A13" s="61" t="s">
        <v>27</v>
      </c>
      <c r="B13" s="62"/>
      <c r="C13" s="62"/>
      <c r="D13" s="58"/>
      <c r="E13" s="63"/>
      <c r="F13" s="63"/>
      <c r="G13" s="63"/>
      <c r="H13" s="63"/>
      <c r="I13" s="63"/>
      <c r="J13" s="63"/>
      <c r="K13" s="63"/>
      <c r="M13" s="38" t="s">
        <v>15</v>
      </c>
      <c r="N13" s="39">
        <f>SUM(N8*J10)</f>
        <v>0</v>
      </c>
    </row>
    <row r="14" spans="1:16">
      <c r="A14" s="62"/>
      <c r="B14" s="62"/>
      <c r="C14" s="62"/>
      <c r="D14" s="58"/>
      <c r="E14" s="66"/>
      <c r="F14" s="66"/>
      <c r="G14" s="66"/>
      <c r="H14" s="66"/>
      <c r="I14" s="66"/>
      <c r="J14" s="66"/>
      <c r="K14" s="66"/>
      <c r="M14" s="40" t="s">
        <v>28</v>
      </c>
      <c r="N14" s="41">
        <f>SUM(N11:N12)</f>
        <v>0</v>
      </c>
    </row>
    <row r="15" spans="1:16">
      <c r="A15" s="62"/>
      <c r="B15" s="62"/>
      <c r="C15" s="62"/>
      <c r="D15" s="58"/>
      <c r="E15" s="74" t="s">
        <v>29</v>
      </c>
      <c r="F15" s="75"/>
      <c r="G15" s="75"/>
      <c r="H15" s="75"/>
      <c r="I15" s="75"/>
      <c r="J15" s="75"/>
      <c r="K15" s="42"/>
      <c r="M15" s="63" t="s">
        <v>30</v>
      </c>
      <c r="N15" s="63"/>
      <c r="O15" s="63"/>
    </row>
    <row r="16" spans="1:16">
      <c r="A16" s="62"/>
      <c r="B16" s="62"/>
      <c r="C16" s="62"/>
      <c r="D16" s="58"/>
      <c r="E16" s="76"/>
      <c r="F16" s="77"/>
      <c r="G16" s="77"/>
      <c r="H16" s="77"/>
      <c r="I16" s="77"/>
      <c r="J16" s="77"/>
      <c r="K16" s="44"/>
      <c r="O16" s="1"/>
    </row>
    <row r="17" spans="1:15">
      <c r="E17" s="67" t="s">
        <v>31</v>
      </c>
      <c r="F17" s="68"/>
      <c r="G17" s="68"/>
      <c r="H17" s="68"/>
      <c r="I17" s="68"/>
      <c r="J17" s="68"/>
      <c r="K17" s="69"/>
    </row>
    <row r="18" spans="1:15">
      <c r="A18" s="61" t="s">
        <v>32</v>
      </c>
      <c r="B18" s="61"/>
      <c r="C18" s="61"/>
      <c r="D18" s="57"/>
      <c r="E18" s="67" t="s">
        <v>33</v>
      </c>
      <c r="F18" s="68"/>
      <c r="G18" s="68"/>
      <c r="H18" s="68"/>
      <c r="I18" s="68"/>
      <c r="J18" s="68"/>
      <c r="K18" s="45"/>
      <c r="M18" s="2" t="s">
        <v>34</v>
      </c>
    </row>
    <row r="19" spans="1:15">
      <c r="A19" s="61"/>
      <c r="B19" s="61"/>
      <c r="C19" s="61"/>
      <c r="D19" s="57"/>
      <c r="E19" s="70" t="s">
        <v>35</v>
      </c>
      <c r="F19" s="71"/>
      <c r="G19" s="71"/>
      <c r="H19" s="71"/>
      <c r="I19" s="71"/>
      <c r="J19" s="71"/>
      <c r="K19" s="72"/>
      <c r="M19" s="2" t="s">
        <v>36</v>
      </c>
    </row>
    <row r="20" spans="1:15">
      <c r="A20" s="61"/>
      <c r="B20" s="61"/>
      <c r="C20" s="61"/>
      <c r="D20" s="57"/>
      <c r="E20" s="67" t="s">
        <v>37</v>
      </c>
      <c r="F20" s="68"/>
      <c r="G20" s="68"/>
      <c r="H20" s="68"/>
      <c r="I20" s="68"/>
      <c r="J20" s="68"/>
      <c r="K20" s="69"/>
      <c r="M20" s="2" t="s">
        <v>38</v>
      </c>
    </row>
    <row r="21" spans="1:15">
      <c r="A21" s="61"/>
      <c r="B21" s="61"/>
      <c r="C21" s="61"/>
      <c r="D21" s="57"/>
      <c r="E21" s="67" t="s">
        <v>39</v>
      </c>
      <c r="F21" s="68"/>
      <c r="G21" s="68"/>
      <c r="H21" s="68"/>
      <c r="I21" s="68"/>
      <c r="J21" s="68"/>
      <c r="K21" s="45"/>
      <c r="M21" s="91" t="s">
        <v>40</v>
      </c>
      <c r="N21" s="91"/>
    </row>
    <row r="22" spans="1:15">
      <c r="A22" s="61"/>
      <c r="B22" s="61"/>
      <c r="C22" s="61"/>
      <c r="D22" s="57"/>
      <c r="E22" s="46"/>
      <c r="F22" s="47"/>
      <c r="G22" s="47"/>
      <c r="H22" s="48"/>
      <c r="I22" s="48"/>
      <c r="J22" s="47"/>
      <c r="K22" s="49"/>
      <c r="M22" s="52" t="s">
        <v>41</v>
      </c>
      <c r="N22" s="52"/>
      <c r="O22" s="2" t="s">
        <v>42</v>
      </c>
    </row>
    <row r="23" spans="1:15">
      <c r="A23" s="61"/>
      <c r="B23" s="61"/>
      <c r="C23" s="61"/>
      <c r="D23" s="57"/>
      <c r="K23" s="51"/>
    </row>
    <row r="24" spans="1:15">
      <c r="A24" s="61"/>
      <c r="B24" s="61"/>
      <c r="C24" s="61"/>
      <c r="D24" s="57"/>
      <c r="E24" s="53"/>
      <c r="G24" s="50"/>
    </row>
    <row r="25" spans="1:15">
      <c r="A25" s="64" t="s">
        <v>41</v>
      </c>
      <c r="B25" s="64"/>
      <c r="C25" s="64"/>
      <c r="D25" s="59"/>
      <c r="E25" s="53"/>
      <c r="G25" s="53"/>
    </row>
    <row r="26" spans="1:15">
      <c r="C26" s="43"/>
      <c r="D26" s="43"/>
      <c r="E26" s="53"/>
    </row>
    <row r="27" spans="1:15">
      <c r="E27" s="50"/>
      <c r="O27" s="52"/>
    </row>
    <row r="28" spans="1:15">
      <c r="C28" s="50"/>
      <c r="D28" s="50"/>
      <c r="E28" s="50"/>
    </row>
    <row r="29" spans="1:15">
      <c r="C29" s="50"/>
      <c r="D29" s="50"/>
    </row>
    <row r="30" spans="1:15">
      <c r="E30" s="50"/>
      <c r="L30" s="50"/>
    </row>
    <row r="31" spans="1:15">
      <c r="C31" s="50"/>
      <c r="D31" s="50"/>
      <c r="G31" s="50"/>
      <c r="H31" s="50"/>
      <c r="I31" s="50"/>
      <c r="L31" s="54"/>
    </row>
    <row r="32" spans="1:15">
      <c r="C32" s="50"/>
      <c r="D32" s="50"/>
      <c r="K32" s="50"/>
    </row>
    <row r="33" spans="3:8">
      <c r="C33" s="50"/>
      <c r="D33" s="50"/>
      <c r="G33" s="50"/>
      <c r="H33" s="50"/>
    </row>
    <row r="34" spans="3:8">
      <c r="C34" s="50"/>
      <c r="D34" s="50"/>
      <c r="E34" s="50"/>
      <c r="H34" s="50"/>
    </row>
  </sheetData>
  <mergeCells count="23">
    <mergeCell ref="A25:C25"/>
    <mergeCell ref="E12:K14"/>
    <mergeCell ref="E21:J21"/>
    <mergeCell ref="M21:N21"/>
    <mergeCell ref="E17:K17"/>
    <mergeCell ref="E18:J18"/>
    <mergeCell ref="E19:K19"/>
    <mergeCell ref="E20:K20"/>
    <mergeCell ref="E15:J16"/>
    <mergeCell ref="A13:C16"/>
    <mergeCell ref="M15:O15"/>
    <mergeCell ref="F6:G7"/>
    <mergeCell ref="A18:C24"/>
    <mergeCell ref="A6:C6"/>
    <mergeCell ref="M9:O9"/>
    <mergeCell ref="A7:C7"/>
    <mergeCell ref="A9:C11"/>
    <mergeCell ref="E6:E7"/>
    <mergeCell ref="H6:H7"/>
    <mergeCell ref="I6:I7"/>
    <mergeCell ref="J6:J7"/>
    <mergeCell ref="K6:K7"/>
    <mergeCell ref="E2:K2"/>
  </mergeCells>
  <phoneticPr fontId="2"/>
  <hyperlinks>
    <hyperlink ref="M22" r:id="rId1" display="http://www.westcoat.com/" xr:uid="{00000000-0004-0000-0000-000001000000}"/>
    <hyperlink ref="A25:C25" r:id="rId2" display="www.westcoat.com" xr:uid="{2915E673-6177-46C3-8100-F0BF0AA625BD}"/>
  </hyperlinks>
  <printOptions horizontalCentered="1"/>
  <pageMargins left="0.25" right="0.25" top="1.25" bottom="0.25" header="0" footer="0"/>
  <pageSetup scale="73" orientation="landscape" horizontalDpi="4294967292" verticalDpi="4294967292"/>
  <headerFooter alignWithMargins="0">
    <oddFooter>&amp;RFastStainMaterialTemplate 8/12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Props1.xml><?xml version="1.0" encoding="utf-8"?>
<ds:datastoreItem xmlns:ds="http://schemas.openxmlformats.org/officeDocument/2006/customXml" ds:itemID="{524DB59D-2FFF-4E28-BB92-596472C1B006}"/>
</file>

<file path=customXml/itemProps2.xml><?xml version="1.0" encoding="utf-8"?>
<ds:datastoreItem xmlns:ds="http://schemas.openxmlformats.org/officeDocument/2006/customXml" ds:itemID="{8F8ED2D2-D09D-42F8-BD22-FD20DD31CA07}"/>
</file>

<file path=customXml/itemProps3.xml><?xml version="1.0" encoding="utf-8"?>
<ds:datastoreItem xmlns:ds="http://schemas.openxmlformats.org/officeDocument/2006/customXml" ds:itemID="{7C9470E2-7548-434F-BED1-08F6471DC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Nano Stain Grind &amp; Seal Material Cost Template - Westcoat Specialty Coating Systems</dc:title>
  <dc:subject/>
  <dc:creator>Westcoat Specialty Coating Systems</dc:creator>
  <cp:keywords/>
  <dc:description/>
  <cp:lastModifiedBy/>
  <cp:revision/>
  <dcterms:created xsi:type="dcterms:W3CDTF">1998-12-10T19:24:37Z</dcterms:created>
  <dcterms:modified xsi:type="dcterms:W3CDTF">2025-12-17T05:10:35Z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