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<sst xmlns="http://schemas.openxmlformats.org/spreadsheetml/2006/main" count="59" uniqueCount="55">
  <si>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</si>
  <si>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</si>
  <si>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</si>
  <si>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</si>
  <si>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</si>
  <si>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</si>
  <si>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</si>
  <si>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</si>
  <si>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* Contact your local distributor for a price quote, specification sheets and/or dvds.</t>
  </si>
  <si>
    <t>Fax (619) 262-8606</t>
  </si>
  <si>
    <t>* All coverage rates should be verified and adjusted for each project.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</si>
  <si>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</si>
  <si>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</si>
  <si>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</si>
  <si>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</si>
  <si>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</si>
  <si>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</si>
  <si>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</si>
  <si>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</si>
  <si>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</si>
  <si>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</si>
  <si>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</si>
  <si>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</si>
  <si>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</si>
  <si>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Please Round Up When Ordering</t>
  </si>
  <si>
    <t>Please read the complete specification guide before ordering material or beginning the job.</t>
  </si>
  <si>
    <t>Rounding is not reflected in above price</t>
  </si>
  <si>
    <t>* We do not guarantee coverages, please allow additional material for waste.</t>
  </si>
  <si>
    <t>EC-11</t>
  </si>
  <si>
    <t>Optional</t>
  </si>
  <si>
    <t>EC-11 Water-Based Epoxy</t>
  </si>
  <si>
    <t xml:space="preserve"> sq.ft./gal w/water</t>
  </si>
  <si>
    <t>sq.ft./gal</t>
  </si>
  <si>
    <t>(gal)</t>
  </si>
  <si>
    <t>gallons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</si>
  <si>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</si>
  <si>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</si>
  <si>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</si>
  <si>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Step 1: Total Square Footage</t>
  </si>
  <si>
    <t>Step 2: Cost for</t>
  </si>
  <si>
    <t>Each Product</t>
  </si>
  <si>
    <r>
      <t xml:space="preserve">Thin Film Material Template - </t>
    </r>
    <r>
      <rPr>
        <sz val="22"/>
        <rFont val="Akzidenz Grotesk BE BoldCn"/>
        <family val="0"/>
      </rPr>
      <t>Water-Based</t>
    </r>
  </si>
  <si>
    <t xml:space="preserve">Primer </t>
  </si>
  <si>
    <t>Topcoat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</si>
  <si>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</si>
  <si>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</si>
  <si>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</si>
  <si>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</si>
  <si>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</si>
  <si>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</si>
  <si>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</si>
  <si>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</si>
  <si>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* Coating accessories and system options are not figured into estimates.</t>
  </si>
  <si>
    <t>are also available on our website.</t>
  </si>
  <si>
    <t>unit (gallon, bag etc.)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</si>
</sst>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29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sz val="10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b/>
      <i/>
      <sz val="12"/>
      <name val="Times"/>
      <family val="0"/>
    </font>
    <font>
      <sz val="22"/>
      <name val="Akzidenz Grotesk BE BoldCn"/>
      <family val="0"/>
    </font>
    <font>
      <b/>
      <u val="single"/>
      <sz val="12"/>
      <name val="Time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8" fontId="4" fillId="0" borderId="3" xfId="0" applyNumberFormat="1" applyFont="1" applyBorder="1" applyAlignment="1">
      <alignment/>
    </xf>
    <xf numFmtId="169" fontId="4" fillId="0" borderId="3" xfId="0" applyNumberFormat="1" applyFont="1" applyBorder="1" applyAlignment="1">
      <alignment horizontal="center"/>
    </xf>
    <xf numFmtId="44" fontId="8" fillId="0" borderId="3" xfId="17" applyFont="1" applyBorder="1" applyAlignment="1" applyProtection="1">
      <alignment/>
      <protection locked="0"/>
    </xf>
    <xf numFmtId="44" fontId="4" fillId="0" borderId="4" xfId="17" applyNumberFormat="1" applyFon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6" xfId="0" applyFont="1" applyBorder="1" applyAlignment="1">
      <alignment/>
    </xf>
    <xf numFmtId="169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44" fontId="4" fillId="0" borderId="7" xfId="0" applyNumberFormat="1" applyFont="1" applyBorder="1" applyAlignment="1">
      <alignment/>
    </xf>
    <xf numFmtId="0" fontId="21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19" applyFont="1" applyBorder="1" applyAlignment="1" applyProtection="1">
      <alignment horizontal="left" indent="1"/>
      <protection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9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5" fillId="0" borderId="0" xfId="19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0" fontId="21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 indent="1"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20" xfId="0" applyFont="1" applyBorder="1" applyAlignment="1">
      <alignment horizontal="right"/>
    </xf>
    <xf numFmtId="168" fontId="8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44" fontId="8" fillId="0" borderId="19" xfId="17" applyFont="1" applyBorder="1" applyAlignment="1" applyProtection="1">
      <alignment/>
      <protection locked="0"/>
    </xf>
    <xf numFmtId="44" fontId="4" fillId="0" borderId="23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Border="1" applyAlignment="1">
      <alignment wrapText="1"/>
    </xf>
    <xf numFmtId="0" fontId="16" fillId="0" borderId="24" xfId="0" applyFont="1" applyFill="1" applyBorder="1" applyAlignment="1">
      <alignment horizontal="left"/>
    </xf>
    <xf numFmtId="0" fontId="21" fillId="0" borderId="25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9" fillId="0" borderId="0" xfId="19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5</xdr:col>
      <xdr:colOff>828675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507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9525</xdr:rowOff>
    </xdr:from>
    <xdr:to>
      <xdr:col>2</xdr:col>
      <xdr:colOff>9525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5722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5" zoomScaleNormal="125" workbookViewId="0" topLeftCell="A1">
      <selection activeCell="D13" sqref="D13:J13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1.00390625" style="0" bestFit="1" customWidth="1"/>
    <col min="5" max="5" width="4.00390625" style="0" customWidth="1"/>
    <col min="6" max="6" width="12.00390625" style="0" customWidth="1"/>
    <col min="7" max="7" width="7.125" style="0" bestFit="1" customWidth="1"/>
    <col min="8" max="8" width="9.125" style="0" bestFit="1" customWidth="1"/>
    <col min="9" max="9" width="14.625" style="0" bestFit="1" customWidth="1"/>
    <col min="10" max="10" width="14.375" style="0" customWidth="1"/>
    <col min="11" max="11" width="5.375" style="0" customWidth="1"/>
    <col min="12" max="12" width="10.125" style="0" customWidth="1"/>
    <col min="13" max="13" width="13.875" style="0" bestFit="1" customWidth="1"/>
    <col min="14" max="14" width="8.625" style="0" customWidth="1"/>
  </cols>
  <sheetData>
    <row r="1" spans="1:14" ht="51" customHeight="1">
      <c r="A1" s="84"/>
      <c r="B1" s="84"/>
      <c r="C1" s="84"/>
      <c r="D1" s="84"/>
      <c r="E1" s="84"/>
      <c r="F1" s="84"/>
      <c r="G1" s="85" t="s">
        <v>41</v>
      </c>
      <c r="H1" s="86"/>
      <c r="I1" s="86"/>
      <c r="J1" s="86"/>
      <c r="K1" s="86"/>
      <c r="L1" s="86"/>
      <c r="M1" s="86"/>
      <c r="N1" s="86"/>
    </row>
    <row r="2" spans="1:14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1"/>
    </row>
    <row r="3" spans="2:10" ht="15" thickBot="1">
      <c r="B3" s="5"/>
      <c r="C3" s="4"/>
      <c r="D3" s="6"/>
      <c r="E3" s="6"/>
      <c r="F3" s="6"/>
      <c r="G3" s="6"/>
      <c r="H3" s="2" t="s">
        <v>16</v>
      </c>
      <c r="I3" s="26"/>
      <c r="J3" s="28" t="s">
        <v>29</v>
      </c>
    </row>
    <row r="4" spans="2:13" ht="13.5">
      <c r="B4" s="1"/>
      <c r="D4" s="2" t="s">
        <v>11</v>
      </c>
      <c r="E4" s="7" t="s">
        <v>20</v>
      </c>
      <c r="G4" s="2" t="s">
        <v>13</v>
      </c>
      <c r="H4" s="2" t="s">
        <v>17</v>
      </c>
      <c r="I4" s="8" t="s">
        <v>39</v>
      </c>
      <c r="J4" s="28" t="s">
        <v>19</v>
      </c>
      <c r="M4" s="13" t="s">
        <v>22</v>
      </c>
    </row>
    <row r="5" spans="1:13" ht="15" thickBot="1">
      <c r="A5" s="87" t="s">
        <v>35</v>
      </c>
      <c r="B5" s="87"/>
      <c r="C5" s="87"/>
      <c r="D5" s="2" t="s">
        <v>12</v>
      </c>
      <c r="E5" s="2" t="s">
        <v>21</v>
      </c>
      <c r="F5" s="2"/>
      <c r="G5" s="2" t="s">
        <v>14</v>
      </c>
      <c r="H5" s="30" t="s">
        <v>33</v>
      </c>
      <c r="I5" s="27" t="s">
        <v>40</v>
      </c>
      <c r="J5" s="29" t="s">
        <v>15</v>
      </c>
      <c r="M5" s="14" t="s">
        <v>17</v>
      </c>
    </row>
    <row r="6" spans="1:14" s="4" customFormat="1" ht="15" customHeight="1" thickBot="1">
      <c r="A6" s="87"/>
      <c r="B6" s="87"/>
      <c r="C6" s="87"/>
      <c r="D6" s="68" t="s">
        <v>42</v>
      </c>
      <c r="E6" s="64"/>
      <c r="F6" s="64"/>
      <c r="G6" s="64"/>
      <c r="H6" s="65"/>
      <c r="I6" s="66"/>
      <c r="J6" s="67"/>
      <c r="K6" s="83"/>
      <c r="L6" s="32" t="s">
        <v>28</v>
      </c>
      <c r="M6" s="33">
        <f>SUM(H7+H10)</f>
        <v>0</v>
      </c>
      <c r="N6" s="34" t="s">
        <v>34</v>
      </c>
    </row>
    <row r="7" spans="1:14" s="4" customFormat="1" ht="12.75" customHeight="1">
      <c r="A7" s="40" t="s">
        <v>36</v>
      </c>
      <c r="B7" s="41"/>
      <c r="C7" s="41"/>
      <c r="D7" s="74" t="s">
        <v>30</v>
      </c>
      <c r="E7" s="72">
        <v>650</v>
      </c>
      <c r="F7" s="72" t="s">
        <v>31</v>
      </c>
      <c r="G7" s="20">
        <f>G12</f>
        <v>0</v>
      </c>
      <c r="H7" s="21">
        <f>G7/E7</f>
        <v>0</v>
      </c>
      <c r="I7" s="22">
        <v>0</v>
      </c>
      <c r="J7" s="23">
        <f>SUM(1/E7)*I7</f>
        <v>0</v>
      </c>
      <c r="K7" s="15"/>
      <c r="L7" s="93" t="s">
        <v>24</v>
      </c>
      <c r="M7" s="93"/>
      <c r="N7" s="93"/>
    </row>
    <row r="8" spans="1:14" ht="15.75" thickBot="1">
      <c r="A8" s="42" t="s">
        <v>37</v>
      </c>
      <c r="B8" s="41"/>
      <c r="C8" s="41"/>
      <c r="D8" s="75"/>
      <c r="E8" s="72"/>
      <c r="F8" s="71"/>
      <c r="G8" s="20"/>
      <c r="H8" s="21"/>
      <c r="I8" s="22"/>
      <c r="J8" s="23"/>
      <c r="K8" s="9"/>
      <c r="N8" s="9"/>
    </row>
    <row r="9" spans="1:14" ht="15.75" thickBot="1">
      <c r="A9" s="42" t="s">
        <v>44</v>
      </c>
      <c r="B9" s="41"/>
      <c r="C9" s="41"/>
      <c r="D9" s="69" t="s">
        <v>43</v>
      </c>
      <c r="E9" s="72"/>
      <c r="F9" s="71"/>
      <c r="G9" s="20"/>
      <c r="H9" s="21"/>
      <c r="I9" s="22"/>
      <c r="J9" s="23"/>
      <c r="K9" s="9"/>
      <c r="M9" s="13" t="s">
        <v>23</v>
      </c>
      <c r="N9" s="9"/>
    </row>
    <row r="10" spans="1:14" ht="15.75" thickBot="1">
      <c r="A10" s="40"/>
      <c r="B10" s="41"/>
      <c r="C10" s="41"/>
      <c r="D10" s="74" t="s">
        <v>30</v>
      </c>
      <c r="E10" s="72">
        <v>250</v>
      </c>
      <c r="F10" s="72" t="s">
        <v>32</v>
      </c>
      <c r="G10" s="20">
        <f>G12</f>
        <v>0</v>
      </c>
      <c r="H10" s="21">
        <f>G10/E10</f>
        <v>0</v>
      </c>
      <c r="I10" s="22">
        <v>0</v>
      </c>
      <c r="J10" s="23">
        <f>SUM(1/E10)*I10</f>
        <v>0</v>
      </c>
      <c r="L10" s="32" t="s">
        <v>28</v>
      </c>
      <c r="M10" s="35">
        <f>SUM(M6*I7)</f>
        <v>0</v>
      </c>
      <c r="N10" s="1"/>
    </row>
    <row r="11" spans="1:14" ht="15.75" thickBot="1">
      <c r="A11" s="40" t="s">
        <v>45</v>
      </c>
      <c r="B11" s="41"/>
      <c r="C11" s="41"/>
      <c r="D11" s="24"/>
      <c r="E11" s="73"/>
      <c r="F11" s="73"/>
      <c r="G11" s="20"/>
      <c r="H11" s="21"/>
      <c r="I11" s="22"/>
      <c r="J11" s="25"/>
      <c r="L11" s="94" t="s">
        <v>26</v>
      </c>
      <c r="M11" s="94"/>
      <c r="N11" s="94"/>
    </row>
    <row r="12" spans="1:10" ht="15.75" thickBot="1">
      <c r="A12" s="42" t="s">
        <v>54</v>
      </c>
      <c r="B12" s="41"/>
      <c r="C12" s="41"/>
      <c r="D12" s="76"/>
      <c r="E12" s="77"/>
      <c r="F12" s="78" t="s">
        <v>38</v>
      </c>
      <c r="G12" s="79">
        <v>0</v>
      </c>
      <c r="H12" s="80" t="s">
        <v>18</v>
      </c>
      <c r="I12" s="81"/>
      <c r="J12" s="82">
        <f>SUM(J7:J11)</f>
        <v>0</v>
      </c>
    </row>
    <row r="13" spans="1:14" ht="15">
      <c r="A13" s="42" t="s">
        <v>46</v>
      </c>
      <c r="B13" s="41"/>
      <c r="C13" s="41"/>
      <c r="D13" s="95" t="s">
        <v>25</v>
      </c>
      <c r="E13" s="95"/>
      <c r="F13" s="95"/>
      <c r="G13" s="95"/>
      <c r="H13" s="95"/>
      <c r="I13" s="95"/>
      <c r="J13" s="95"/>
      <c r="L13" s="9"/>
      <c r="M13" s="9"/>
      <c r="N13" s="9"/>
    </row>
    <row r="14" spans="1:14" ht="15">
      <c r="A14" s="70" t="s">
        <v>47</v>
      </c>
      <c r="B14" s="41"/>
      <c r="C14" s="41"/>
      <c r="L14" s="15"/>
      <c r="M14" s="16"/>
      <c r="N14" s="15"/>
    </row>
    <row r="15" spans="2:14" ht="15">
      <c r="B15" s="41"/>
      <c r="C15" s="41"/>
      <c r="D15" s="92"/>
      <c r="E15" s="92"/>
      <c r="F15" s="92"/>
      <c r="G15" s="92"/>
      <c r="H15" s="92"/>
      <c r="I15" s="92"/>
      <c r="J15" s="92"/>
      <c r="L15" s="9"/>
      <c r="M15" s="16"/>
      <c r="N15" s="9"/>
    </row>
    <row r="16" spans="1:14" ht="15">
      <c r="A16" s="40" t="s">
        <v>48</v>
      </c>
      <c r="B16" s="41"/>
      <c r="C16" s="41"/>
      <c r="D16" s="19"/>
      <c r="E16" s="37"/>
      <c r="F16" s="37"/>
      <c r="G16" s="37"/>
      <c r="H16" s="37"/>
      <c r="I16" s="37"/>
      <c r="J16" s="37"/>
      <c r="L16" s="9"/>
      <c r="M16" s="16"/>
      <c r="N16" s="9"/>
    </row>
    <row r="17" spans="1:13" ht="15">
      <c r="A17" s="42" t="s">
        <v>49</v>
      </c>
      <c r="B17" s="41"/>
      <c r="C17" s="41"/>
      <c r="D17" s="39"/>
      <c r="E17" s="18"/>
      <c r="F17" s="11"/>
      <c r="G17" s="11"/>
      <c r="H17" s="11"/>
      <c r="I17" s="11"/>
      <c r="J17" s="9"/>
      <c r="L17" s="9"/>
      <c r="M17" s="9"/>
    </row>
    <row r="18" spans="1:13" ht="15">
      <c r="A18" s="42" t="s">
        <v>50</v>
      </c>
      <c r="B18" s="41"/>
      <c r="C18" s="41"/>
      <c r="D18" s="39"/>
      <c r="E18" s="9"/>
      <c r="F18" s="9"/>
      <c r="G18" s="9"/>
      <c r="H18" s="9"/>
      <c r="I18" s="9"/>
      <c r="J18" s="9"/>
      <c r="L18" s="17"/>
      <c r="M18" s="16"/>
    </row>
    <row r="19" spans="1:10" ht="15.75" thickBot="1">
      <c r="A19" s="42" t="s">
        <v>51</v>
      </c>
      <c r="B19" s="41"/>
      <c r="C19" s="41"/>
      <c r="D19" s="18"/>
      <c r="E19" s="11"/>
      <c r="F19" s="11"/>
      <c r="G19" s="11"/>
      <c r="H19" s="11"/>
      <c r="I19" s="9"/>
      <c r="J19" s="9"/>
    </row>
    <row r="20" spans="1:10" ht="18">
      <c r="A20" s="42" t="s">
        <v>0</v>
      </c>
      <c r="B20" s="41"/>
      <c r="C20" s="41"/>
      <c r="D20" s="88" t="s">
        <v>2</v>
      </c>
      <c r="E20" s="89"/>
      <c r="F20" s="89"/>
      <c r="G20" s="89"/>
      <c r="H20" s="89"/>
      <c r="I20" s="89"/>
      <c r="J20" s="44"/>
    </row>
    <row r="21" spans="1:15" ht="18">
      <c r="A21" s="42" t="s">
        <v>53</v>
      </c>
      <c r="B21" s="41"/>
      <c r="C21" s="41"/>
      <c r="D21" s="90"/>
      <c r="E21" s="91"/>
      <c r="F21" s="91"/>
      <c r="G21" s="91"/>
      <c r="H21" s="91"/>
      <c r="I21" s="91"/>
      <c r="J21" s="46"/>
      <c r="L21" s="97" t="s">
        <v>3</v>
      </c>
      <c r="M21" s="97"/>
      <c r="N21" s="97"/>
      <c r="O21" s="98"/>
    </row>
    <row r="22" spans="1:14" ht="18">
      <c r="A22" s="43" t="s">
        <v>1</v>
      </c>
      <c r="B22" s="41"/>
      <c r="C22" s="41"/>
      <c r="D22" s="48" t="s">
        <v>5</v>
      </c>
      <c r="E22" s="49"/>
      <c r="F22" s="49"/>
      <c r="G22" s="49"/>
      <c r="H22" s="49"/>
      <c r="I22" s="50"/>
      <c r="J22" s="46"/>
      <c r="L22" s="96" t="s">
        <v>4</v>
      </c>
      <c r="M22" s="96"/>
      <c r="N22" s="96"/>
    </row>
    <row r="23" spans="1:13" ht="18">
      <c r="A23" s="42"/>
      <c r="B23" s="41"/>
      <c r="C23" s="41"/>
      <c r="D23" s="48" t="s">
        <v>52</v>
      </c>
      <c r="E23" s="49"/>
      <c r="F23" s="49"/>
      <c r="G23" s="49"/>
      <c r="H23" s="49"/>
      <c r="I23" s="50"/>
      <c r="J23" s="46"/>
      <c r="L23" s="96" t="s">
        <v>6</v>
      </c>
      <c r="M23" s="96"/>
    </row>
    <row r="24" spans="1:13" ht="18">
      <c r="A24" s="1"/>
      <c r="B24" s="1"/>
      <c r="C24" s="38"/>
      <c r="D24" s="51" t="s">
        <v>8</v>
      </c>
      <c r="E24" s="49"/>
      <c r="F24" s="49"/>
      <c r="G24" s="49"/>
      <c r="H24" s="49"/>
      <c r="I24" s="52"/>
      <c r="J24" s="36"/>
      <c r="L24" s="96" t="s">
        <v>7</v>
      </c>
      <c r="M24" s="96"/>
    </row>
    <row r="25" spans="1:13" ht="18">
      <c r="A25" s="1"/>
      <c r="B25" s="1"/>
      <c r="C25" s="38"/>
      <c r="D25" s="48" t="s">
        <v>27</v>
      </c>
      <c r="E25" s="49"/>
      <c r="F25" s="49"/>
      <c r="G25" s="50"/>
      <c r="H25" s="50"/>
      <c r="I25" s="50"/>
      <c r="J25" s="36"/>
      <c r="K25" s="9"/>
      <c r="L25" s="99" t="s">
        <v>9</v>
      </c>
      <c r="M25" s="99"/>
    </row>
    <row r="26" spans="1:13" ht="18">
      <c r="A26" s="1"/>
      <c r="B26" s="1"/>
      <c r="C26" s="38"/>
      <c r="D26" s="48" t="s">
        <v>10</v>
      </c>
      <c r="E26" s="49"/>
      <c r="F26" s="49"/>
      <c r="G26" s="49"/>
      <c r="H26" s="49"/>
      <c r="I26" s="55"/>
      <c r="J26" s="36"/>
      <c r="K26" s="18"/>
      <c r="L26" s="100" t="s">
        <v>1</v>
      </c>
      <c r="M26" s="100"/>
    </row>
    <row r="27" spans="1:11" ht="18.75" thickBot="1">
      <c r="A27" s="1"/>
      <c r="B27" s="1"/>
      <c r="C27" s="38"/>
      <c r="D27" s="57"/>
      <c r="E27" s="58"/>
      <c r="F27" s="58"/>
      <c r="G27" s="59"/>
      <c r="H27" s="59"/>
      <c r="I27" s="60"/>
      <c r="J27" s="61"/>
      <c r="K27" s="9"/>
    </row>
    <row r="28" spans="1:12" ht="18">
      <c r="A28" s="1"/>
      <c r="B28" s="1"/>
      <c r="C28" s="38"/>
      <c r="D28" s="10"/>
      <c r="E28" s="62"/>
      <c r="F28" s="62"/>
      <c r="G28" s="37"/>
      <c r="H28" s="37"/>
      <c r="I28" s="63"/>
      <c r="J28" s="9"/>
      <c r="K28" s="18"/>
      <c r="L28" s="56"/>
    </row>
    <row r="29" spans="1:12" ht="12.75">
      <c r="A29" s="3"/>
      <c r="B29" s="1"/>
      <c r="C29" s="38"/>
      <c r="D29" s="9"/>
      <c r="E29" s="19"/>
      <c r="F29" s="62"/>
      <c r="G29" s="37"/>
      <c r="H29" s="37"/>
      <c r="I29" s="63"/>
      <c r="J29" s="9"/>
      <c r="K29" s="9"/>
      <c r="L29" s="9"/>
    </row>
    <row r="30" spans="1:10" ht="15.75">
      <c r="A30" s="1"/>
      <c r="C30" s="10"/>
      <c r="D30" s="9"/>
      <c r="E30" s="11"/>
      <c r="F30" s="11"/>
      <c r="G30" s="12"/>
      <c r="H30" s="10"/>
      <c r="I30" s="9"/>
      <c r="J30" s="45"/>
    </row>
    <row r="31" spans="1:10" ht="15.75">
      <c r="A31" s="1"/>
      <c r="B31" s="1"/>
      <c r="C31" s="9"/>
      <c r="D31" s="9"/>
      <c r="E31" s="9"/>
      <c r="F31" s="11"/>
      <c r="G31" s="12"/>
      <c r="H31" s="38"/>
      <c r="I31" s="38"/>
      <c r="J31" s="47"/>
    </row>
    <row r="32" spans="1:10" ht="15.75">
      <c r="A32" s="1"/>
      <c r="C32" s="9"/>
      <c r="D32" s="9"/>
      <c r="E32" s="9"/>
      <c r="F32" s="9"/>
      <c r="G32" s="38"/>
      <c r="H32" s="38"/>
      <c r="I32" s="38"/>
      <c r="J32" s="47"/>
    </row>
    <row r="33" spans="1:10" ht="15.75">
      <c r="A33" s="1"/>
      <c r="C33" s="9"/>
      <c r="D33" s="10"/>
      <c r="E33" s="9"/>
      <c r="F33" s="9"/>
      <c r="G33" s="9"/>
      <c r="H33" s="9"/>
      <c r="I33" s="9"/>
      <c r="J33" s="47"/>
    </row>
    <row r="34" spans="3:10" ht="15.75">
      <c r="C34" s="9"/>
      <c r="J34" s="53"/>
    </row>
    <row r="35" spans="3:10" ht="15.75">
      <c r="C35" s="9"/>
      <c r="J35" s="54"/>
    </row>
    <row r="36" ht="15.75"/>
  </sheetData>
  <mergeCells count="15">
    <mergeCell ref="L21:O21"/>
    <mergeCell ref="L23:M23"/>
    <mergeCell ref="L24:M24"/>
    <mergeCell ref="L25:M25"/>
    <mergeCell ref="L26:M26"/>
    <mergeCell ref="A1:F1"/>
    <mergeCell ref="G1:N1"/>
    <mergeCell ref="A2:M2"/>
    <mergeCell ref="A5:C6"/>
    <mergeCell ref="D20:I21"/>
    <mergeCell ref="D15:J15"/>
    <mergeCell ref="L7:N7"/>
    <mergeCell ref="L11:N11"/>
    <mergeCell ref="D13:J13"/>
    <mergeCell ref="L22:N22"/>
  </mergeCells>
  <hyperlinks>
    <hyperlink ref="A22" r:id="rId1" display="www.westcoat.com"/>
    <hyperlink ref="L26" r:id="rId2" display="www.westcoat.com"/>
  </hyperlinks>
  <printOptions horizontalCentered="1"/>
  <pageMargins left="0.25" right="0.25" top="0.3811111111111111" bottom="0.25" header="0" footer="0"/>
  <pageSetup orientation="landscape" scale="70"/>
  <headerFooter alignWithMargins="0">
    <oddFooter>&amp;RThinFilmWBMaterialCost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2007-05-30T17:45:44Z</cp:lastPrinted>
  <dcterms:created xsi:type="dcterms:W3CDTF">1998-12-10T19:24:37Z</dcterms:created>
  <dcterms:modified xsi:type="dcterms:W3CDTF">2012-08-23T17:01:41Z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